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440" windowHeight="1243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18" i="1"/>
  <c r="G118"/>
  <c r="H118"/>
  <c r="I118"/>
  <c r="F118"/>
  <c r="F117"/>
  <c r="F116"/>
  <c r="F115"/>
  <c r="F114"/>
  <c r="F113"/>
  <c r="F112"/>
  <c r="F111"/>
  <c r="F110"/>
  <c r="F109"/>
  <c r="F108"/>
  <c r="F107"/>
  <c r="F106"/>
  <c r="F105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</calcChain>
</file>

<file path=xl/sharedStrings.xml><?xml version="1.0" encoding="utf-8"?>
<sst xmlns="http://schemas.openxmlformats.org/spreadsheetml/2006/main" count="243" uniqueCount="143">
  <si>
    <t>地区</t>
  </si>
  <si>
    <t>序号</t>
  </si>
  <si>
    <t>企业名称</t>
  </si>
  <si>
    <t>所属行业</t>
  </si>
  <si>
    <t>在岗人数</t>
  </si>
  <si>
    <t>用工需求情况</t>
  </si>
  <si>
    <t>三季度用工需求人数</t>
  </si>
  <si>
    <t>管理岗位</t>
  </si>
  <si>
    <t>技术岗位</t>
  </si>
  <si>
    <t>普工</t>
  </si>
  <si>
    <t>高新区</t>
  </si>
  <si>
    <t>湖北佳顺轮胎有限公司</t>
  </si>
  <si>
    <t>制造业</t>
  </si>
  <si>
    <t>维格斯湖北流体技术有限公司</t>
  </si>
  <si>
    <t>博洛尼家居用品湖北有限公司</t>
  </si>
  <si>
    <t>湖北福人金身药业有限公司</t>
  </si>
  <si>
    <t>金士达医疗（咸宁）有限公司</t>
  </si>
  <si>
    <t>湖北灵坦机电设备有限公司</t>
  </si>
  <si>
    <t>咸宁南玻玻璃有限公司</t>
  </si>
  <si>
    <t>湖北瑞生医疗用品有限公司</t>
  </si>
  <si>
    <t>医疗类</t>
  </si>
  <si>
    <t>湖北三赢兴智能光电科技有限公司</t>
  </si>
  <si>
    <t>申江压力容器（武汉）有限公司</t>
  </si>
  <si>
    <t>湖北金力液压件有限公司</t>
  </si>
  <si>
    <t>武汉盛势启创科技有限公司</t>
  </si>
  <si>
    <t>咸安区</t>
  </si>
  <si>
    <t>湖北敏实汽车零部件有限公司</t>
  </si>
  <si>
    <t>湖北健翔生物制药有限公司</t>
  </si>
  <si>
    <t>湖北威思顿实业有限公司</t>
  </si>
  <si>
    <t>咸宁贤良汽车销售服务有限公司</t>
  </si>
  <si>
    <t>零售业</t>
  </si>
  <si>
    <t>纯水一号环保科技（湖北）有限公司</t>
  </si>
  <si>
    <t>服务业</t>
  </si>
  <si>
    <t>湖北品壹智能科技有限公司</t>
  </si>
  <si>
    <t>咸宁源华建诚汽车销售服务有限公司</t>
  </si>
  <si>
    <t>湖北宵明汽车零部件有限公司</t>
  </si>
  <si>
    <t>湖北鑫安精密工业有限公司</t>
  </si>
  <si>
    <t>咸宁市汇欣电器实业有限公司</t>
  </si>
  <si>
    <t>湖北楚光环保科技股份有限公司</t>
  </si>
  <si>
    <t>湖北中港金属制造有限公司</t>
  </si>
  <si>
    <t>湖北奕欣精密制造有限公司</t>
  </si>
  <si>
    <t>湖北欧朗机械有限公司</t>
  </si>
  <si>
    <t>湖北恒合科技有限公司</t>
  </si>
  <si>
    <t>湖北永恒辉工艺品股份有限公司</t>
  </si>
  <si>
    <t>嘉鱼县</t>
  </si>
  <si>
    <t>湖北金盛兰冶金科技有限公司</t>
  </si>
  <si>
    <t>嘉鱼典雅纺织有限公司</t>
  </si>
  <si>
    <t>纺织业</t>
  </si>
  <si>
    <t>湖北嘉麟杰纺织品有限公司</t>
  </si>
  <si>
    <t>湖北源合达科技有限公司</t>
  </si>
  <si>
    <t xml:space="preserve"> 批发业</t>
  </si>
  <si>
    <t>湖北深兰电气有限公司</t>
  </si>
  <si>
    <t>湖北博纳箱包有限公司</t>
  </si>
  <si>
    <t>湖北卓尔玉龙纺织有限公司</t>
  </si>
  <si>
    <t>武汉汉麻生物科技有限公司</t>
  </si>
  <si>
    <t>湖北金星纺织有限公司</t>
  </si>
  <si>
    <t xml:space="preserve"> 制造业</t>
  </si>
  <si>
    <t>葛洲坝嘉鱼水泥有限公司</t>
  </si>
  <si>
    <t>湖北春祥矿业股份有限公司</t>
  </si>
  <si>
    <t>采掘业</t>
  </si>
  <si>
    <t>湖北嘉珍生态农业发展有限公司</t>
  </si>
  <si>
    <t>农业</t>
  </si>
  <si>
    <t>赤壁市</t>
  </si>
  <si>
    <t>壹嘉（湖北）科技制衣有限公司</t>
  </si>
  <si>
    <t>湖北东一服装有限公司</t>
  </si>
  <si>
    <t>赤壁天瑞汽车部件制造有限公司</t>
  </si>
  <si>
    <t>湖北人福药用辅料股份有限公司</t>
  </si>
  <si>
    <t>神龙防腐保温工程集团有限公司</t>
  </si>
  <si>
    <t>赤壁新纺纺织有限公司</t>
  </si>
  <si>
    <t>赤壁市维仁制衣有限公司</t>
  </si>
  <si>
    <t>丽裳（赤壁）制衣有限公司</t>
  </si>
  <si>
    <t>湖北何谐新能源科技有限公司</t>
  </si>
  <si>
    <t>赤壁市万皇智能设备有限公司</t>
  </si>
  <si>
    <t>赤壁祥源特种布有限公司</t>
  </si>
  <si>
    <t>荟海药业（湖北）有限公司</t>
  </si>
  <si>
    <t>湖北蒲旗特种起重机械有限公司</t>
  </si>
  <si>
    <t>湖北赛因斯科技开发有限公司</t>
  </si>
  <si>
    <t>华新水泥（赤壁）有限公司</t>
  </si>
  <si>
    <t>赤壁银轮工业换热器有限公司</t>
  </si>
  <si>
    <t>赤壁市永盛钢化玻璃有限公司</t>
  </si>
  <si>
    <t>湖北金兰特种金属材料有限公司</t>
  </si>
  <si>
    <t>同共科技</t>
  </si>
  <si>
    <t>湖北霍尔新风科技有限公司</t>
  </si>
  <si>
    <t>湖北省赵李桥茶厂有限责任公司</t>
  </si>
  <si>
    <t>赤壁市恒兴服饰有限公司</t>
  </si>
  <si>
    <t>赤壁恒瑞非织造材料有限公司</t>
  </si>
  <si>
    <t>赤壁市兴龙纺织有限公司</t>
  </si>
  <si>
    <t>赤壁市众一玻璃制品有限公司</t>
  </si>
  <si>
    <t>赤壁泰博服饰有限公司</t>
  </si>
  <si>
    <t>服装业</t>
  </si>
  <si>
    <t>赤壁市志强服饰有限公司</t>
  </si>
  <si>
    <t>奥森木业赤壁有限责任公司</t>
  </si>
  <si>
    <t>羊楼茶业股份有限公司</t>
  </si>
  <si>
    <t>茶产业</t>
  </si>
  <si>
    <t>湖北洞庄茶业有限公司</t>
  </si>
  <si>
    <t>金桥国际大酒店</t>
  </si>
  <si>
    <t>赤壁市和安中小学生社会实践基地有限公司</t>
  </si>
  <si>
    <t>湖北携手同程信息科技有限公司</t>
  </si>
  <si>
    <t>湖北万通源汽车服务有限公司</t>
  </si>
  <si>
    <t>湖北农政商贸有限公司</t>
  </si>
  <si>
    <t>赤壁市安华保安服务有限公司</t>
  </si>
  <si>
    <t>深圳市胜科企业管理有限公司赤壁分公司</t>
  </si>
  <si>
    <t>崇阳县</t>
  </si>
  <si>
    <t>湖北众望科工贸有限公司</t>
  </si>
  <si>
    <t>湖北美尔卫生用品股份有限公司</t>
  </si>
  <si>
    <t>湖北铭达塑胶制品有限公司</t>
  </si>
  <si>
    <t>湖北京美医疗用品有限公司</t>
  </si>
  <si>
    <t>崇阳文昌印务股份有限公司</t>
  </si>
  <si>
    <t>湖北众盼科技包装有限公司</t>
  </si>
  <si>
    <t>湖北丰日电源有限公司</t>
  </si>
  <si>
    <t>湖北湘高高压开关有限公司</t>
  </si>
  <si>
    <t>崇阳全鸿塑业有限公司</t>
  </si>
  <si>
    <t>湖北大集重钢有限公司</t>
  </si>
  <si>
    <t>湖北欧亚高新科技股份有限公司</t>
  </si>
  <si>
    <t>湖北领智装配科技有限公司</t>
  </si>
  <si>
    <t>崇阳利丰塑业有限公司</t>
  </si>
  <si>
    <t>湖北康恩萃药业有限公司</t>
  </si>
  <si>
    <t>湖北昌奇电子科技有限公司</t>
  </si>
  <si>
    <t>天津科瑞嘉（湖北）机电技术有限公司</t>
  </si>
  <si>
    <t>崇阳航欣纺织有限公司</t>
  </si>
  <si>
    <t>湖北天森实业股份有限公司</t>
  </si>
  <si>
    <t>正大饲料（崇阳）有限公司</t>
  </si>
  <si>
    <t>咸宁正大农牧食品有限公司</t>
  </si>
  <si>
    <t>畜牧业</t>
  </si>
  <si>
    <t>湖北省崇阳县君欢食品有限责任公司</t>
  </si>
  <si>
    <t>乐小脆食品</t>
  </si>
  <si>
    <t>通城县</t>
  </si>
  <si>
    <t>湖北亚细亚陶瓷有限公司</t>
  </si>
  <si>
    <t>湖北三赢兴光电科技股份有限公司</t>
  </si>
  <si>
    <t>湖北福人药业股份有限公司</t>
  </si>
  <si>
    <t>湖北玉蓉食品有限责任公司</t>
  </si>
  <si>
    <t>通城北港宸翌服饰有限公司</t>
  </si>
  <si>
    <t>通城县隽联城市服务有限公司</t>
  </si>
  <si>
    <t>湖北平安电工科技股份公司</t>
  </si>
  <si>
    <t>通山县</t>
  </si>
  <si>
    <t>通山星火原实业有限公司</t>
  </si>
  <si>
    <t>星光玉龙机械(湖北)有限公司</t>
  </si>
  <si>
    <t>湖北永强富科技实业有限公司</t>
  </si>
  <si>
    <t>咸宁卧飞电子有限公司</t>
  </si>
  <si>
    <t>湖北金鹰生物科技有限公司</t>
  </si>
  <si>
    <t>湖北牛爷金属智造有限公司</t>
  </si>
  <si>
    <t>咸宁市三季度企业用工需求统计表</t>
    <phoneticPr fontId="0" type="noConversion"/>
  </si>
  <si>
    <t>总计</t>
    <phoneticPr fontId="0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</si>
</sst>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宋体"/>
      <charset val="134"/>
    </font>
    <font>
      <sz val="10"/>
      <name val="宋体"/>
    </font>
    <font>
      <sz val="10"/>
      <color rgb="FF000000"/>
      <name val="宋体"/>
    </font>
    <font>
      <sz val="20"/>
      <color rgb="FF000000"/>
      <name val="黑体"/>
      <family val="3"/>
    </font>
    <font>
      <b/>
      <sz val="12"/>
      <color rgb="FF000000"/>
      <name val="宋体"/>
    </font>
    <font>
      <sz val="12"/>
      <color rgb="FF000000"/>
      <name val="宋体"/>
    </font>
    <font>
      <sz val="11"/>
      <color rgb="FF000000"/>
      <name val="宋体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8"/>
  <sheetViews>
    <sheetView tabSelected="1" zoomScaleNormal="100" workbookViewId="0">
      <selection activeCell="L7" sqref="L7"/>
    </sheetView>
  </sheetViews>
  <sheetFormatPr defaultColWidth="9" defaultRowHeight="13.5"/>
  <cols>
    <col min="2" max="2" width="6.75" customWidth="1"/>
    <col min="3" max="3" width="40.75" customWidth="1"/>
    <col min="6" max="9" width="9.875" customWidth="1"/>
  </cols>
  <sheetData>
    <row r="1" spans="1:9" ht="71.25" customHeight="1">
      <c r="B1" s="9" t="s">
        <v>141</v>
      </c>
      <c r="C1" s="9"/>
      <c r="D1" s="9"/>
      <c r="E1" s="9"/>
      <c r="F1" s="9"/>
      <c r="G1" s="9"/>
      <c r="H1" s="9"/>
      <c r="I1" s="9"/>
    </row>
    <row r="2" spans="1:9" ht="27" customHeight="1">
      <c r="A2" s="8" t="s">
        <v>0</v>
      </c>
      <c r="B2" s="8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/>
      <c r="H2" s="10"/>
      <c r="I2" s="10"/>
    </row>
    <row r="3" spans="1:9" ht="36" customHeight="1">
      <c r="A3" s="8"/>
      <c r="B3" s="8"/>
      <c r="C3" s="10"/>
      <c r="D3" s="10"/>
      <c r="E3" s="10"/>
      <c r="F3" s="11" t="s">
        <v>6</v>
      </c>
      <c r="G3" s="11" t="s">
        <v>7</v>
      </c>
      <c r="H3" s="11" t="s">
        <v>8</v>
      </c>
      <c r="I3" s="12" t="s">
        <v>9</v>
      </c>
    </row>
    <row r="4" spans="1:9" ht="19.5" customHeight="1">
      <c r="A4" s="8"/>
      <c r="B4" s="8"/>
      <c r="C4" s="10"/>
      <c r="D4" s="10"/>
      <c r="E4" s="10"/>
      <c r="F4" s="11"/>
      <c r="G4" s="11"/>
      <c r="H4" s="11"/>
      <c r="I4" s="12"/>
    </row>
    <row r="5" spans="1:9" ht="18.75" customHeight="1">
      <c r="A5" s="8"/>
      <c r="B5" s="8"/>
      <c r="C5" s="10"/>
      <c r="D5" s="10"/>
      <c r="E5" s="10"/>
      <c r="F5" s="11"/>
      <c r="G5" s="11"/>
      <c r="H5" s="11"/>
      <c r="I5" s="12"/>
    </row>
    <row r="6" spans="1:9" ht="36" customHeight="1">
      <c r="A6" s="4" t="s">
        <v>10</v>
      </c>
      <c r="B6" s="1">
        <v>1</v>
      </c>
      <c r="C6" s="1" t="s">
        <v>11</v>
      </c>
      <c r="D6" s="2" t="s">
        <v>12</v>
      </c>
      <c r="E6" s="2">
        <v>286</v>
      </c>
      <c r="F6" s="3">
        <v>300</v>
      </c>
      <c r="G6" s="3">
        <v>0</v>
      </c>
      <c r="H6" s="3">
        <v>0</v>
      </c>
      <c r="I6" s="3">
        <v>300</v>
      </c>
    </row>
    <row r="7" spans="1:9" ht="36" customHeight="1">
      <c r="A7" s="4"/>
      <c r="B7" s="1">
        <v>2</v>
      </c>
      <c r="C7" s="1" t="s">
        <v>13</v>
      </c>
      <c r="D7" s="2" t="s">
        <v>12</v>
      </c>
      <c r="E7" s="2">
        <v>158</v>
      </c>
      <c r="F7" s="3">
        <v>10</v>
      </c>
      <c r="G7" s="3">
        <v>1</v>
      </c>
      <c r="H7" s="3">
        <v>4</v>
      </c>
      <c r="I7" s="3">
        <v>5</v>
      </c>
    </row>
    <row r="8" spans="1:9" ht="36" customHeight="1">
      <c r="A8" s="4"/>
      <c r="B8" s="1">
        <v>3</v>
      </c>
      <c r="C8" s="1" t="s">
        <v>14</v>
      </c>
      <c r="D8" s="2" t="s">
        <v>12</v>
      </c>
      <c r="E8" s="2">
        <v>580</v>
      </c>
      <c r="F8" s="3">
        <v>40</v>
      </c>
      <c r="G8" s="3">
        <v>0</v>
      </c>
      <c r="H8" s="3">
        <v>0</v>
      </c>
      <c r="I8" s="3">
        <v>40</v>
      </c>
    </row>
    <row r="9" spans="1:9" ht="36" customHeight="1">
      <c r="A9" s="4"/>
      <c r="B9" s="1">
        <v>4</v>
      </c>
      <c r="C9" s="1" t="s">
        <v>15</v>
      </c>
      <c r="D9" s="2" t="s">
        <v>12</v>
      </c>
      <c r="E9" s="2">
        <v>275</v>
      </c>
      <c r="F9" s="3">
        <v>10</v>
      </c>
      <c r="G9" s="3">
        <v>0</v>
      </c>
      <c r="H9" s="3">
        <v>0</v>
      </c>
      <c r="I9" s="3">
        <v>10</v>
      </c>
    </row>
    <row r="10" spans="1:9" ht="36" customHeight="1">
      <c r="A10" s="4"/>
      <c r="B10" s="1">
        <v>5</v>
      </c>
      <c r="C10" s="1" t="s">
        <v>16</v>
      </c>
      <c r="D10" s="2" t="s">
        <v>12</v>
      </c>
      <c r="E10" s="2">
        <v>900</v>
      </c>
      <c r="F10" s="3">
        <v>40</v>
      </c>
      <c r="G10" s="3">
        <v>0</v>
      </c>
      <c r="H10" s="3">
        <v>0</v>
      </c>
      <c r="I10" s="3">
        <v>40</v>
      </c>
    </row>
    <row r="11" spans="1:9" ht="36" customHeight="1">
      <c r="A11" s="4"/>
      <c r="B11" s="1">
        <v>6</v>
      </c>
      <c r="C11" s="1" t="s">
        <v>17</v>
      </c>
      <c r="D11" s="2" t="s">
        <v>12</v>
      </c>
      <c r="E11" s="2">
        <v>180</v>
      </c>
      <c r="F11" s="3">
        <v>10</v>
      </c>
      <c r="G11" s="3">
        <v>0</v>
      </c>
      <c r="H11" s="3">
        <v>10</v>
      </c>
      <c r="I11" s="3">
        <v>0</v>
      </c>
    </row>
    <row r="12" spans="1:9" ht="36" customHeight="1">
      <c r="A12" s="4"/>
      <c r="B12" s="1">
        <v>7</v>
      </c>
      <c r="C12" s="1" t="s">
        <v>18</v>
      </c>
      <c r="D12" s="2" t="s">
        <v>12</v>
      </c>
      <c r="E12" s="2">
        <v>695</v>
      </c>
      <c r="F12" s="3">
        <v>280</v>
      </c>
      <c r="G12" s="3">
        <v>0</v>
      </c>
      <c r="H12" s="3">
        <v>0</v>
      </c>
      <c r="I12" s="3">
        <v>280</v>
      </c>
    </row>
    <row r="13" spans="1:9" ht="36" customHeight="1">
      <c r="A13" s="4"/>
      <c r="B13" s="1">
        <v>8</v>
      </c>
      <c r="C13" s="1" t="s">
        <v>19</v>
      </c>
      <c r="D13" s="2" t="s">
        <v>20</v>
      </c>
      <c r="E13" s="2">
        <v>130</v>
      </c>
      <c r="F13" s="3">
        <v>40</v>
      </c>
      <c r="G13" s="3">
        <v>0</v>
      </c>
      <c r="H13" s="3">
        <v>0</v>
      </c>
      <c r="I13" s="3">
        <v>40</v>
      </c>
    </row>
    <row r="14" spans="1:9" ht="36" customHeight="1">
      <c r="A14" s="4"/>
      <c r="B14" s="1">
        <v>9</v>
      </c>
      <c r="C14" s="1" t="s">
        <v>21</v>
      </c>
      <c r="D14" s="2" t="s">
        <v>12</v>
      </c>
      <c r="E14" s="2">
        <v>510</v>
      </c>
      <c r="F14" s="3">
        <v>50</v>
      </c>
      <c r="G14" s="3">
        <v>0</v>
      </c>
      <c r="H14" s="3">
        <v>0</v>
      </c>
      <c r="I14" s="3">
        <v>50</v>
      </c>
    </row>
    <row r="15" spans="1:9" ht="36" customHeight="1">
      <c r="A15" s="4"/>
      <c r="B15" s="1">
        <v>10</v>
      </c>
      <c r="C15" s="1" t="s">
        <v>22</v>
      </c>
      <c r="D15" s="2" t="s">
        <v>12</v>
      </c>
      <c r="E15" s="2">
        <v>58</v>
      </c>
      <c r="F15" s="3">
        <v>5</v>
      </c>
      <c r="G15" s="3">
        <v>0</v>
      </c>
      <c r="H15" s="3">
        <v>5</v>
      </c>
      <c r="I15" s="3">
        <v>0</v>
      </c>
    </row>
    <row r="16" spans="1:9" ht="36" customHeight="1">
      <c r="A16" s="4"/>
      <c r="B16" s="1">
        <v>11</v>
      </c>
      <c r="C16" s="1" t="s">
        <v>23</v>
      </c>
      <c r="D16" s="2" t="s">
        <v>12</v>
      </c>
      <c r="E16" s="2">
        <v>89</v>
      </c>
      <c r="F16" s="3">
        <v>5</v>
      </c>
      <c r="G16" s="3">
        <v>0</v>
      </c>
      <c r="H16" s="3">
        <v>5</v>
      </c>
      <c r="I16" s="3">
        <v>0</v>
      </c>
    </row>
    <row r="17" spans="1:9" ht="36" customHeight="1">
      <c r="A17" s="4"/>
      <c r="B17" s="1">
        <v>12</v>
      </c>
      <c r="C17" s="1" t="s">
        <v>24</v>
      </c>
      <c r="D17" s="2" t="s">
        <v>12</v>
      </c>
      <c r="E17" s="2">
        <v>92</v>
      </c>
      <c r="F17" s="3">
        <v>10</v>
      </c>
      <c r="G17" s="3">
        <v>0</v>
      </c>
      <c r="H17" s="3">
        <v>2</v>
      </c>
      <c r="I17" s="3">
        <v>8</v>
      </c>
    </row>
    <row r="18" spans="1:9" ht="36" customHeight="1">
      <c r="A18" s="5" t="s">
        <v>25</v>
      </c>
      <c r="B18" s="1">
        <v>13</v>
      </c>
      <c r="C18" s="1" t="s">
        <v>26</v>
      </c>
      <c r="D18" s="2" t="s">
        <v>12</v>
      </c>
      <c r="E18" s="2">
        <v>570</v>
      </c>
      <c r="F18" s="3">
        <f t="shared" ref="F18:F49" si="0">G18+H18+I18</f>
        <v>300</v>
      </c>
      <c r="G18" s="3">
        <v>0</v>
      </c>
      <c r="H18" s="3">
        <v>0</v>
      </c>
      <c r="I18" s="3">
        <v>300</v>
      </c>
    </row>
    <row r="19" spans="1:9" ht="36" customHeight="1">
      <c r="A19" s="6"/>
      <c r="B19" s="1">
        <v>14</v>
      </c>
      <c r="C19" s="1" t="s">
        <v>27</v>
      </c>
      <c r="D19" s="2" t="s">
        <v>12</v>
      </c>
      <c r="E19" s="2">
        <v>146</v>
      </c>
      <c r="F19" s="3">
        <f t="shared" si="0"/>
        <v>5</v>
      </c>
      <c r="G19" s="3">
        <v>2</v>
      </c>
      <c r="H19" s="3">
        <v>3</v>
      </c>
      <c r="I19" s="3">
        <v>0</v>
      </c>
    </row>
    <row r="20" spans="1:9" ht="36" customHeight="1">
      <c r="A20" s="6"/>
      <c r="B20" s="1">
        <v>15</v>
      </c>
      <c r="C20" s="1" t="s">
        <v>28</v>
      </c>
      <c r="D20" s="2" t="s">
        <v>12</v>
      </c>
      <c r="E20" s="2">
        <v>79</v>
      </c>
      <c r="F20" s="3">
        <f t="shared" si="0"/>
        <v>4</v>
      </c>
      <c r="G20" s="3">
        <v>0</v>
      </c>
      <c r="H20" s="3">
        <v>4</v>
      </c>
      <c r="I20" s="3">
        <v>0</v>
      </c>
    </row>
    <row r="21" spans="1:9" ht="36" customHeight="1">
      <c r="A21" s="6"/>
      <c r="B21" s="1">
        <v>16</v>
      </c>
      <c r="C21" s="1" t="s">
        <v>29</v>
      </c>
      <c r="D21" s="2" t="s">
        <v>30</v>
      </c>
      <c r="E21" s="2">
        <v>53</v>
      </c>
      <c r="F21" s="3">
        <f t="shared" si="0"/>
        <v>5</v>
      </c>
      <c r="G21" s="3">
        <v>0</v>
      </c>
      <c r="H21" s="3">
        <v>5</v>
      </c>
      <c r="I21" s="3">
        <v>0</v>
      </c>
    </row>
    <row r="22" spans="1:9" ht="36" customHeight="1">
      <c r="A22" s="6"/>
      <c r="B22" s="1">
        <v>17</v>
      </c>
      <c r="C22" s="1" t="s">
        <v>31</v>
      </c>
      <c r="D22" s="2" t="s">
        <v>32</v>
      </c>
      <c r="E22" s="2">
        <v>52</v>
      </c>
      <c r="F22" s="3">
        <f t="shared" si="0"/>
        <v>16</v>
      </c>
      <c r="G22" s="3">
        <v>1</v>
      </c>
      <c r="H22" s="3">
        <v>9</v>
      </c>
      <c r="I22" s="3">
        <v>6</v>
      </c>
    </row>
    <row r="23" spans="1:9" ht="36" customHeight="1">
      <c r="A23" s="6"/>
      <c r="B23" s="1">
        <v>18</v>
      </c>
      <c r="C23" s="1" t="s">
        <v>33</v>
      </c>
      <c r="D23" s="2" t="s">
        <v>12</v>
      </c>
      <c r="E23" s="2">
        <v>33</v>
      </c>
      <c r="F23" s="3">
        <f t="shared" si="0"/>
        <v>5</v>
      </c>
      <c r="G23" s="3">
        <v>0</v>
      </c>
      <c r="H23" s="3">
        <v>5</v>
      </c>
      <c r="I23" s="3">
        <v>0</v>
      </c>
    </row>
    <row r="24" spans="1:9" ht="36" customHeight="1">
      <c r="A24" s="6"/>
      <c r="B24" s="1">
        <v>19</v>
      </c>
      <c r="C24" s="1" t="s">
        <v>34</v>
      </c>
      <c r="D24" s="2" t="s">
        <v>30</v>
      </c>
      <c r="E24" s="2">
        <v>66</v>
      </c>
      <c r="F24" s="3">
        <f t="shared" si="0"/>
        <v>5</v>
      </c>
      <c r="G24" s="3">
        <v>0</v>
      </c>
      <c r="H24" s="3">
        <v>5</v>
      </c>
      <c r="I24" s="3">
        <v>0</v>
      </c>
    </row>
    <row r="25" spans="1:9" ht="36" customHeight="1">
      <c r="A25" s="6"/>
      <c r="B25" s="1">
        <v>20</v>
      </c>
      <c r="C25" s="1" t="s">
        <v>35</v>
      </c>
      <c r="D25" s="2" t="s">
        <v>12</v>
      </c>
      <c r="E25" s="2">
        <v>50</v>
      </c>
      <c r="F25" s="3">
        <f t="shared" si="0"/>
        <v>5</v>
      </c>
      <c r="G25" s="3">
        <v>0</v>
      </c>
      <c r="H25" s="3">
        <v>2</v>
      </c>
      <c r="I25" s="3">
        <v>3</v>
      </c>
    </row>
    <row r="26" spans="1:9" ht="36" customHeight="1">
      <c r="A26" s="6"/>
      <c r="B26" s="1">
        <v>21</v>
      </c>
      <c r="C26" s="1" t="s">
        <v>36</v>
      </c>
      <c r="D26" s="2" t="s">
        <v>12</v>
      </c>
      <c r="E26" s="2">
        <v>62</v>
      </c>
      <c r="F26" s="3">
        <f t="shared" si="0"/>
        <v>5</v>
      </c>
      <c r="G26" s="3">
        <v>0</v>
      </c>
      <c r="H26" s="3">
        <v>5</v>
      </c>
      <c r="I26" s="3">
        <v>0</v>
      </c>
    </row>
    <row r="27" spans="1:9" ht="36" customHeight="1">
      <c r="A27" s="6"/>
      <c r="B27" s="1">
        <v>22</v>
      </c>
      <c r="C27" s="1" t="s">
        <v>37</v>
      </c>
      <c r="D27" s="2" t="s">
        <v>12</v>
      </c>
      <c r="E27" s="2">
        <v>340</v>
      </c>
      <c r="F27" s="3">
        <f t="shared" si="0"/>
        <v>10</v>
      </c>
      <c r="G27" s="3">
        <v>0</v>
      </c>
      <c r="H27" s="3">
        <v>0</v>
      </c>
      <c r="I27" s="3">
        <v>10</v>
      </c>
    </row>
    <row r="28" spans="1:9" ht="36" customHeight="1">
      <c r="A28" s="6"/>
      <c r="B28" s="1">
        <v>23</v>
      </c>
      <c r="C28" s="1" t="s">
        <v>38</v>
      </c>
      <c r="D28" s="2" t="s">
        <v>12</v>
      </c>
      <c r="E28" s="2">
        <v>106</v>
      </c>
      <c r="F28" s="3">
        <f t="shared" si="0"/>
        <v>10</v>
      </c>
      <c r="G28" s="3">
        <v>0</v>
      </c>
      <c r="H28" s="3">
        <v>0</v>
      </c>
      <c r="I28" s="3">
        <v>10</v>
      </c>
    </row>
    <row r="29" spans="1:9" ht="36" customHeight="1">
      <c r="A29" s="6"/>
      <c r="B29" s="1">
        <v>24</v>
      </c>
      <c r="C29" s="1" t="s">
        <v>39</v>
      </c>
      <c r="D29" s="2" t="s">
        <v>12</v>
      </c>
      <c r="E29" s="2">
        <v>623</v>
      </c>
      <c r="F29" s="3">
        <f t="shared" si="0"/>
        <v>10</v>
      </c>
      <c r="G29" s="3">
        <v>0</v>
      </c>
      <c r="H29" s="3">
        <v>0</v>
      </c>
      <c r="I29" s="3">
        <v>10</v>
      </c>
    </row>
    <row r="30" spans="1:9" ht="36" customHeight="1">
      <c r="A30" s="6"/>
      <c r="B30" s="1">
        <v>25</v>
      </c>
      <c r="C30" s="1" t="s">
        <v>40</v>
      </c>
      <c r="D30" s="2" t="s">
        <v>12</v>
      </c>
      <c r="E30" s="2">
        <v>225</v>
      </c>
      <c r="F30" s="3">
        <f t="shared" si="0"/>
        <v>10</v>
      </c>
      <c r="G30" s="3">
        <v>0</v>
      </c>
      <c r="H30" s="3">
        <v>0</v>
      </c>
      <c r="I30" s="3">
        <v>10</v>
      </c>
    </row>
    <row r="31" spans="1:9" ht="36" customHeight="1">
      <c r="A31" s="6"/>
      <c r="B31" s="1">
        <v>26</v>
      </c>
      <c r="C31" s="1" t="s">
        <v>41</v>
      </c>
      <c r="D31" s="2" t="s">
        <v>12</v>
      </c>
      <c r="E31" s="2">
        <v>125</v>
      </c>
      <c r="F31" s="3">
        <f t="shared" si="0"/>
        <v>10</v>
      </c>
      <c r="G31" s="3">
        <v>0</v>
      </c>
      <c r="H31" s="3">
        <v>10</v>
      </c>
      <c r="I31" s="3">
        <v>0</v>
      </c>
    </row>
    <row r="32" spans="1:9" ht="36" customHeight="1">
      <c r="A32" s="6"/>
      <c r="B32" s="1">
        <v>27</v>
      </c>
      <c r="C32" s="1" t="s">
        <v>42</v>
      </c>
      <c r="D32" s="2" t="s">
        <v>12</v>
      </c>
      <c r="E32" s="2">
        <v>56</v>
      </c>
      <c r="F32" s="3">
        <f t="shared" si="0"/>
        <v>1</v>
      </c>
      <c r="G32" s="3">
        <v>0</v>
      </c>
      <c r="H32" s="3">
        <v>1</v>
      </c>
      <c r="I32" s="3">
        <v>0</v>
      </c>
    </row>
    <row r="33" spans="1:9" ht="36" customHeight="1">
      <c r="A33" s="7"/>
      <c r="B33" s="1">
        <v>28</v>
      </c>
      <c r="C33" s="1" t="s">
        <v>43</v>
      </c>
      <c r="D33" s="2" t="s">
        <v>12</v>
      </c>
      <c r="E33" s="2">
        <v>55</v>
      </c>
      <c r="F33" s="3">
        <f t="shared" si="0"/>
        <v>5</v>
      </c>
      <c r="G33" s="3">
        <v>0</v>
      </c>
      <c r="H33" s="3">
        <v>2</v>
      </c>
      <c r="I33" s="3">
        <v>3</v>
      </c>
    </row>
    <row r="34" spans="1:9" ht="36" customHeight="1">
      <c r="A34" s="4" t="s">
        <v>44</v>
      </c>
      <c r="B34" s="1">
        <v>29</v>
      </c>
      <c r="C34" s="1" t="s">
        <v>45</v>
      </c>
      <c r="D34" s="2" t="s">
        <v>12</v>
      </c>
      <c r="E34" s="2">
        <v>5315</v>
      </c>
      <c r="F34" s="3">
        <f t="shared" si="0"/>
        <v>3</v>
      </c>
      <c r="G34" s="3">
        <v>1</v>
      </c>
      <c r="H34" s="3">
        <v>2</v>
      </c>
      <c r="I34" s="3">
        <v>0</v>
      </c>
    </row>
    <row r="35" spans="1:9" ht="36" customHeight="1">
      <c r="A35" s="4"/>
      <c r="B35" s="1">
        <v>30</v>
      </c>
      <c r="C35" s="1" t="s">
        <v>46</v>
      </c>
      <c r="D35" s="2" t="s">
        <v>47</v>
      </c>
      <c r="E35" s="2">
        <v>309</v>
      </c>
      <c r="F35" s="3">
        <f t="shared" si="0"/>
        <v>2</v>
      </c>
      <c r="G35" s="3">
        <v>0</v>
      </c>
      <c r="H35" s="3">
        <v>2</v>
      </c>
      <c r="I35" s="3">
        <v>0</v>
      </c>
    </row>
    <row r="36" spans="1:9" ht="36" customHeight="1">
      <c r="A36" s="4"/>
      <c r="B36" s="1">
        <v>31</v>
      </c>
      <c r="C36" s="1" t="s">
        <v>48</v>
      </c>
      <c r="D36" s="2" t="s">
        <v>47</v>
      </c>
      <c r="E36" s="2">
        <v>348</v>
      </c>
      <c r="F36" s="3">
        <f t="shared" si="0"/>
        <v>2</v>
      </c>
      <c r="G36" s="3">
        <v>0</v>
      </c>
      <c r="H36" s="3">
        <v>2</v>
      </c>
      <c r="I36" s="3">
        <v>0</v>
      </c>
    </row>
    <row r="37" spans="1:9" ht="36" customHeight="1">
      <c r="A37" s="4"/>
      <c r="B37" s="1">
        <v>32</v>
      </c>
      <c r="C37" s="1" t="s">
        <v>49</v>
      </c>
      <c r="D37" s="2" t="s">
        <v>50</v>
      </c>
      <c r="E37" s="2">
        <v>67</v>
      </c>
      <c r="F37" s="3">
        <f t="shared" si="0"/>
        <v>2</v>
      </c>
      <c r="G37" s="3">
        <v>2</v>
      </c>
      <c r="H37" s="3">
        <v>0</v>
      </c>
      <c r="I37" s="3">
        <v>0</v>
      </c>
    </row>
    <row r="38" spans="1:9" ht="36" customHeight="1">
      <c r="A38" s="4"/>
      <c r="B38" s="1">
        <v>33</v>
      </c>
      <c r="C38" s="1" t="s">
        <v>51</v>
      </c>
      <c r="D38" s="2" t="s">
        <v>12</v>
      </c>
      <c r="E38" s="2">
        <v>60</v>
      </c>
      <c r="F38" s="3">
        <f t="shared" si="0"/>
        <v>1</v>
      </c>
      <c r="G38" s="3">
        <v>0</v>
      </c>
      <c r="H38" s="3">
        <v>1</v>
      </c>
      <c r="I38" s="3">
        <v>0</v>
      </c>
    </row>
    <row r="39" spans="1:9" ht="36" customHeight="1">
      <c r="A39" s="4"/>
      <c r="B39" s="1">
        <v>34</v>
      </c>
      <c r="C39" s="1" t="s">
        <v>52</v>
      </c>
      <c r="D39" s="2" t="s">
        <v>12</v>
      </c>
      <c r="E39" s="2">
        <v>77</v>
      </c>
      <c r="F39" s="3">
        <f t="shared" si="0"/>
        <v>2</v>
      </c>
      <c r="G39" s="3">
        <v>2</v>
      </c>
      <c r="H39" s="3">
        <v>0</v>
      </c>
      <c r="I39" s="3">
        <v>0</v>
      </c>
    </row>
    <row r="40" spans="1:9" ht="36" customHeight="1">
      <c r="A40" s="4"/>
      <c r="B40" s="1">
        <v>35</v>
      </c>
      <c r="C40" s="1" t="s">
        <v>53</v>
      </c>
      <c r="D40" s="2" t="s">
        <v>12</v>
      </c>
      <c r="E40" s="2">
        <v>254</v>
      </c>
      <c r="F40" s="3">
        <f t="shared" si="0"/>
        <v>2</v>
      </c>
      <c r="G40" s="3">
        <v>2</v>
      </c>
      <c r="H40" s="3">
        <v>0</v>
      </c>
      <c r="I40" s="3">
        <v>0</v>
      </c>
    </row>
    <row r="41" spans="1:9" ht="36" customHeight="1">
      <c r="A41" s="4"/>
      <c r="B41" s="1">
        <v>36</v>
      </c>
      <c r="C41" s="1" t="s">
        <v>54</v>
      </c>
      <c r="D41" s="2" t="s">
        <v>12</v>
      </c>
      <c r="E41" s="2">
        <v>540</v>
      </c>
      <c r="F41" s="3">
        <f t="shared" si="0"/>
        <v>2</v>
      </c>
      <c r="G41" s="3">
        <v>1</v>
      </c>
      <c r="H41" s="3">
        <v>1</v>
      </c>
      <c r="I41" s="3">
        <v>0</v>
      </c>
    </row>
    <row r="42" spans="1:9" ht="36" customHeight="1">
      <c r="A42" s="4"/>
      <c r="B42" s="1">
        <v>37</v>
      </c>
      <c r="C42" s="1" t="s">
        <v>55</v>
      </c>
      <c r="D42" s="2" t="s">
        <v>56</v>
      </c>
      <c r="E42" s="2">
        <v>190</v>
      </c>
      <c r="F42" s="3">
        <f t="shared" si="0"/>
        <v>2</v>
      </c>
      <c r="G42" s="3">
        <v>2</v>
      </c>
      <c r="H42" s="3">
        <v>0</v>
      </c>
      <c r="I42" s="3">
        <v>0</v>
      </c>
    </row>
    <row r="43" spans="1:9" ht="36" customHeight="1">
      <c r="A43" s="4"/>
      <c r="B43" s="1">
        <v>38</v>
      </c>
      <c r="C43" s="1" t="s">
        <v>57</v>
      </c>
      <c r="D43" s="2" t="s">
        <v>12</v>
      </c>
      <c r="E43" s="2">
        <v>263</v>
      </c>
      <c r="F43" s="3">
        <f t="shared" si="0"/>
        <v>2</v>
      </c>
      <c r="G43" s="3">
        <v>0</v>
      </c>
      <c r="H43" s="3">
        <v>2</v>
      </c>
      <c r="I43" s="3">
        <v>0</v>
      </c>
    </row>
    <row r="44" spans="1:9" ht="36" customHeight="1">
      <c r="A44" s="4"/>
      <c r="B44" s="1">
        <v>39</v>
      </c>
      <c r="C44" s="1" t="s">
        <v>58</v>
      </c>
      <c r="D44" s="2" t="s">
        <v>59</v>
      </c>
      <c r="E44" s="2">
        <v>72</v>
      </c>
      <c r="F44" s="3">
        <f t="shared" si="0"/>
        <v>1</v>
      </c>
      <c r="G44" s="3">
        <v>0</v>
      </c>
      <c r="H44" s="3">
        <v>1</v>
      </c>
      <c r="I44" s="3">
        <v>0</v>
      </c>
    </row>
    <row r="45" spans="1:9" ht="36" customHeight="1">
      <c r="A45" s="4"/>
      <c r="B45" s="1">
        <v>40</v>
      </c>
      <c r="C45" s="1" t="s">
        <v>60</v>
      </c>
      <c r="D45" s="2" t="s">
        <v>61</v>
      </c>
      <c r="E45" s="2">
        <v>158</v>
      </c>
      <c r="F45" s="3">
        <f t="shared" si="0"/>
        <v>2</v>
      </c>
      <c r="G45" s="3">
        <v>2</v>
      </c>
      <c r="H45" s="3">
        <v>0</v>
      </c>
      <c r="I45" s="3">
        <v>0</v>
      </c>
    </row>
    <row r="46" spans="1:9" ht="36" customHeight="1">
      <c r="A46" s="4" t="s">
        <v>62</v>
      </c>
      <c r="B46" s="1">
        <v>41</v>
      </c>
      <c r="C46" s="1" t="s">
        <v>63</v>
      </c>
      <c r="D46" s="2" t="s">
        <v>12</v>
      </c>
      <c r="E46" s="2">
        <v>220</v>
      </c>
      <c r="F46" s="3">
        <f t="shared" si="0"/>
        <v>300</v>
      </c>
      <c r="G46" s="3">
        <v>0</v>
      </c>
      <c r="H46" s="3">
        <v>50</v>
      </c>
      <c r="I46" s="3">
        <v>250</v>
      </c>
    </row>
    <row r="47" spans="1:9" ht="36" customHeight="1">
      <c r="A47" s="4"/>
      <c r="B47" s="1">
        <v>42</v>
      </c>
      <c r="C47" s="1" t="s">
        <v>64</v>
      </c>
      <c r="D47" s="2" t="s">
        <v>12</v>
      </c>
      <c r="E47" s="2">
        <v>285</v>
      </c>
      <c r="F47" s="3">
        <f t="shared" si="0"/>
        <v>50</v>
      </c>
      <c r="G47" s="3">
        <v>0</v>
      </c>
      <c r="H47" s="3">
        <v>5</v>
      </c>
      <c r="I47" s="3">
        <v>45</v>
      </c>
    </row>
    <row r="48" spans="1:9" ht="36" customHeight="1">
      <c r="A48" s="4"/>
      <c r="B48" s="1">
        <v>43</v>
      </c>
      <c r="C48" s="1" t="s">
        <v>65</v>
      </c>
      <c r="D48" s="2" t="s">
        <v>12</v>
      </c>
      <c r="E48" s="2">
        <v>150</v>
      </c>
      <c r="F48" s="3">
        <f t="shared" si="0"/>
        <v>5</v>
      </c>
      <c r="G48" s="3">
        <v>2</v>
      </c>
      <c r="H48" s="3">
        <v>0</v>
      </c>
      <c r="I48" s="3">
        <v>3</v>
      </c>
    </row>
    <row r="49" spans="1:9" ht="36" customHeight="1">
      <c r="A49" s="4"/>
      <c r="B49" s="1">
        <v>44</v>
      </c>
      <c r="C49" s="1" t="s">
        <v>66</v>
      </c>
      <c r="D49" s="2" t="s">
        <v>12</v>
      </c>
      <c r="E49" s="2">
        <v>190</v>
      </c>
      <c r="F49" s="3">
        <f t="shared" si="0"/>
        <v>10</v>
      </c>
      <c r="G49" s="3">
        <v>5</v>
      </c>
      <c r="H49" s="3">
        <v>0</v>
      </c>
      <c r="I49" s="3">
        <v>5</v>
      </c>
    </row>
    <row r="50" spans="1:9" ht="36" customHeight="1">
      <c r="A50" s="4"/>
      <c r="B50" s="1">
        <v>45</v>
      </c>
      <c r="C50" s="1" t="s">
        <v>67</v>
      </c>
      <c r="D50" s="2" t="s">
        <v>12</v>
      </c>
      <c r="E50" s="2">
        <v>70</v>
      </c>
      <c r="F50" s="3">
        <f t="shared" ref="F50:F81" si="1">G50+H50+I50</f>
        <v>5</v>
      </c>
      <c r="G50" s="3">
        <v>0</v>
      </c>
      <c r="H50" s="3">
        <v>5</v>
      </c>
      <c r="I50" s="3">
        <v>0</v>
      </c>
    </row>
    <row r="51" spans="1:9" ht="36" customHeight="1">
      <c r="A51" s="4"/>
      <c r="B51" s="1">
        <v>46</v>
      </c>
      <c r="C51" s="1" t="s">
        <v>68</v>
      </c>
      <c r="D51" s="2" t="s">
        <v>12</v>
      </c>
      <c r="E51" s="2">
        <v>240</v>
      </c>
      <c r="F51" s="3">
        <f t="shared" si="1"/>
        <v>35</v>
      </c>
      <c r="G51" s="3">
        <v>0</v>
      </c>
      <c r="H51" s="3">
        <v>0</v>
      </c>
      <c r="I51" s="3">
        <v>35</v>
      </c>
    </row>
    <row r="52" spans="1:9" ht="36" customHeight="1">
      <c r="A52" s="4"/>
      <c r="B52" s="1">
        <v>47</v>
      </c>
      <c r="C52" s="1" t="s">
        <v>69</v>
      </c>
      <c r="D52" s="2" t="s">
        <v>12</v>
      </c>
      <c r="E52" s="2">
        <v>146</v>
      </c>
      <c r="F52" s="3">
        <f t="shared" si="1"/>
        <v>20</v>
      </c>
      <c r="G52" s="3">
        <v>0</v>
      </c>
      <c r="H52" s="3">
        <v>0</v>
      </c>
      <c r="I52" s="3">
        <v>20</v>
      </c>
    </row>
    <row r="53" spans="1:9" ht="36" customHeight="1">
      <c r="A53" s="4"/>
      <c r="B53" s="1">
        <v>48</v>
      </c>
      <c r="C53" s="1" t="s">
        <v>70</v>
      </c>
      <c r="D53" s="2" t="s">
        <v>12</v>
      </c>
      <c r="E53" s="2">
        <v>205</v>
      </c>
      <c r="F53" s="3">
        <f t="shared" si="1"/>
        <v>30</v>
      </c>
      <c r="G53" s="3">
        <v>0</v>
      </c>
      <c r="H53" s="3">
        <v>30</v>
      </c>
      <c r="I53" s="3">
        <v>0</v>
      </c>
    </row>
    <row r="54" spans="1:9" ht="36" customHeight="1">
      <c r="A54" s="4"/>
      <c r="B54" s="1">
        <v>49</v>
      </c>
      <c r="C54" s="1" t="s">
        <v>71</v>
      </c>
      <c r="D54" s="2" t="s">
        <v>12</v>
      </c>
      <c r="E54" s="2">
        <v>37</v>
      </c>
      <c r="F54" s="3">
        <f t="shared" si="1"/>
        <v>2</v>
      </c>
      <c r="G54" s="3">
        <v>1</v>
      </c>
      <c r="H54" s="3">
        <v>0</v>
      </c>
      <c r="I54" s="3">
        <v>1</v>
      </c>
    </row>
    <row r="55" spans="1:9" ht="36" customHeight="1">
      <c r="A55" s="4"/>
      <c r="B55" s="1">
        <v>50</v>
      </c>
      <c r="C55" s="1" t="s">
        <v>72</v>
      </c>
      <c r="D55" s="2" t="s">
        <v>12</v>
      </c>
      <c r="E55" s="2">
        <v>100</v>
      </c>
      <c r="F55" s="3">
        <f t="shared" si="1"/>
        <v>3</v>
      </c>
      <c r="G55" s="3">
        <v>0</v>
      </c>
      <c r="H55" s="3">
        <v>3</v>
      </c>
      <c r="I55" s="3">
        <v>0</v>
      </c>
    </row>
    <row r="56" spans="1:9" ht="36" customHeight="1">
      <c r="A56" s="4"/>
      <c r="B56" s="1">
        <v>51</v>
      </c>
      <c r="C56" s="1" t="s">
        <v>73</v>
      </c>
      <c r="D56" s="2" t="s">
        <v>12</v>
      </c>
      <c r="E56" s="2">
        <v>180</v>
      </c>
      <c r="F56" s="3">
        <f t="shared" si="1"/>
        <v>5</v>
      </c>
      <c r="G56" s="3">
        <v>0</v>
      </c>
      <c r="H56" s="3">
        <v>5</v>
      </c>
      <c r="I56" s="3">
        <v>0</v>
      </c>
    </row>
    <row r="57" spans="1:9" ht="36" customHeight="1">
      <c r="A57" s="4"/>
      <c r="B57" s="1">
        <v>52</v>
      </c>
      <c r="C57" s="1" t="s">
        <v>74</v>
      </c>
      <c r="D57" s="2" t="s">
        <v>12</v>
      </c>
      <c r="E57" s="2">
        <v>50</v>
      </c>
      <c r="F57" s="3">
        <f t="shared" si="1"/>
        <v>6</v>
      </c>
      <c r="G57" s="3">
        <v>1</v>
      </c>
      <c r="H57" s="3">
        <v>0</v>
      </c>
      <c r="I57" s="3">
        <v>5</v>
      </c>
    </row>
    <row r="58" spans="1:9" ht="36" customHeight="1">
      <c r="A58" s="4"/>
      <c r="B58" s="1">
        <v>53</v>
      </c>
      <c r="C58" s="1" t="s">
        <v>75</v>
      </c>
      <c r="D58" s="2" t="s">
        <v>12</v>
      </c>
      <c r="E58" s="2">
        <v>30</v>
      </c>
      <c r="F58" s="3">
        <f t="shared" si="1"/>
        <v>5</v>
      </c>
      <c r="G58" s="3">
        <v>0</v>
      </c>
      <c r="H58" s="3">
        <v>0</v>
      </c>
      <c r="I58" s="3">
        <v>5</v>
      </c>
    </row>
    <row r="59" spans="1:9" ht="36" customHeight="1">
      <c r="A59" s="4"/>
      <c r="B59" s="1">
        <v>54</v>
      </c>
      <c r="C59" s="1" t="s">
        <v>76</v>
      </c>
      <c r="D59" s="2" t="s">
        <v>12</v>
      </c>
      <c r="E59" s="2">
        <v>90</v>
      </c>
      <c r="F59" s="3">
        <f t="shared" si="1"/>
        <v>2</v>
      </c>
      <c r="G59" s="3">
        <v>0</v>
      </c>
      <c r="H59" s="3">
        <v>2</v>
      </c>
      <c r="I59" s="3">
        <v>0</v>
      </c>
    </row>
    <row r="60" spans="1:9" ht="36" customHeight="1">
      <c r="A60" s="4"/>
      <c r="B60" s="1">
        <v>55</v>
      </c>
      <c r="C60" s="1" t="s">
        <v>77</v>
      </c>
      <c r="D60" s="2" t="s">
        <v>12</v>
      </c>
      <c r="E60" s="2">
        <v>284</v>
      </c>
      <c r="F60" s="3">
        <f t="shared" si="1"/>
        <v>10</v>
      </c>
      <c r="G60" s="3">
        <v>10</v>
      </c>
      <c r="H60" s="3">
        <v>0</v>
      </c>
      <c r="I60" s="3">
        <v>0</v>
      </c>
    </row>
    <row r="61" spans="1:9" ht="36" customHeight="1">
      <c r="A61" s="4"/>
      <c r="B61" s="1">
        <v>56</v>
      </c>
      <c r="C61" s="1" t="s">
        <v>78</v>
      </c>
      <c r="D61" s="2" t="s">
        <v>12</v>
      </c>
      <c r="E61" s="2">
        <v>125</v>
      </c>
      <c r="F61" s="3">
        <f t="shared" si="1"/>
        <v>3</v>
      </c>
      <c r="G61" s="3">
        <v>1</v>
      </c>
      <c r="H61" s="3">
        <v>0</v>
      </c>
      <c r="I61" s="3">
        <v>2</v>
      </c>
    </row>
    <row r="62" spans="1:9" ht="36" customHeight="1">
      <c r="A62" s="4"/>
      <c r="B62" s="1">
        <v>57</v>
      </c>
      <c r="C62" s="1" t="s">
        <v>79</v>
      </c>
      <c r="D62" s="2" t="s">
        <v>12</v>
      </c>
      <c r="E62" s="2">
        <v>70</v>
      </c>
      <c r="F62" s="3">
        <f t="shared" si="1"/>
        <v>2</v>
      </c>
      <c r="G62" s="3">
        <v>0</v>
      </c>
      <c r="H62" s="3">
        <v>0</v>
      </c>
      <c r="I62" s="3">
        <v>2</v>
      </c>
    </row>
    <row r="63" spans="1:9" ht="36" customHeight="1">
      <c r="A63" s="4"/>
      <c r="B63" s="1">
        <v>58</v>
      </c>
      <c r="C63" s="1" t="s">
        <v>80</v>
      </c>
      <c r="D63" s="2" t="s">
        <v>12</v>
      </c>
      <c r="E63" s="2">
        <v>67</v>
      </c>
      <c r="F63" s="3">
        <f t="shared" si="1"/>
        <v>1</v>
      </c>
      <c r="G63" s="3">
        <v>0</v>
      </c>
      <c r="H63" s="3">
        <v>1</v>
      </c>
      <c r="I63" s="3">
        <v>0</v>
      </c>
    </row>
    <row r="64" spans="1:9" ht="36" customHeight="1">
      <c r="A64" s="4"/>
      <c r="B64" s="1">
        <v>59</v>
      </c>
      <c r="C64" s="1" t="s">
        <v>81</v>
      </c>
      <c r="D64" s="2" t="s">
        <v>12</v>
      </c>
      <c r="E64" s="2">
        <v>100</v>
      </c>
      <c r="F64" s="3">
        <f t="shared" si="1"/>
        <v>2</v>
      </c>
      <c r="G64" s="3">
        <v>0</v>
      </c>
      <c r="H64" s="3">
        <v>0</v>
      </c>
      <c r="I64" s="3">
        <v>2</v>
      </c>
    </row>
    <row r="65" spans="1:9" ht="36" customHeight="1">
      <c r="A65" s="4"/>
      <c r="B65" s="1">
        <v>60</v>
      </c>
      <c r="C65" s="1" t="s">
        <v>82</v>
      </c>
      <c r="D65" s="2" t="s">
        <v>12</v>
      </c>
      <c r="E65" s="2">
        <v>149</v>
      </c>
      <c r="F65" s="3">
        <f t="shared" si="1"/>
        <v>4</v>
      </c>
      <c r="G65" s="3">
        <v>0</v>
      </c>
      <c r="H65" s="3">
        <v>3</v>
      </c>
      <c r="I65" s="3">
        <v>1</v>
      </c>
    </row>
    <row r="66" spans="1:9" ht="36" customHeight="1">
      <c r="A66" s="4"/>
      <c r="B66" s="1">
        <v>61</v>
      </c>
      <c r="C66" s="1" t="s">
        <v>83</v>
      </c>
      <c r="D66" s="2" t="s">
        <v>12</v>
      </c>
      <c r="E66" s="2">
        <v>291</v>
      </c>
      <c r="F66" s="3">
        <f t="shared" si="1"/>
        <v>5</v>
      </c>
      <c r="G66" s="3">
        <v>0</v>
      </c>
      <c r="H66" s="3">
        <v>5</v>
      </c>
      <c r="I66" s="3">
        <v>0</v>
      </c>
    </row>
    <row r="67" spans="1:9" ht="36" customHeight="1">
      <c r="A67" s="4"/>
      <c r="B67" s="1">
        <v>62</v>
      </c>
      <c r="C67" s="1" t="s">
        <v>84</v>
      </c>
      <c r="D67" s="2" t="s">
        <v>12</v>
      </c>
      <c r="E67" s="2">
        <v>90</v>
      </c>
      <c r="F67" s="3">
        <f t="shared" si="1"/>
        <v>20</v>
      </c>
      <c r="G67" s="3">
        <v>0</v>
      </c>
      <c r="H67" s="3">
        <v>0</v>
      </c>
      <c r="I67" s="3">
        <v>20</v>
      </c>
    </row>
    <row r="68" spans="1:9" ht="36" customHeight="1">
      <c r="A68" s="4"/>
      <c r="B68" s="1">
        <v>63</v>
      </c>
      <c r="C68" s="1" t="s">
        <v>85</v>
      </c>
      <c r="D68" s="2" t="s">
        <v>12</v>
      </c>
      <c r="E68" s="2">
        <v>150</v>
      </c>
      <c r="F68" s="3">
        <f t="shared" si="1"/>
        <v>15</v>
      </c>
      <c r="G68" s="3">
        <v>0</v>
      </c>
      <c r="H68" s="3">
        <v>0</v>
      </c>
      <c r="I68" s="3">
        <v>15</v>
      </c>
    </row>
    <row r="69" spans="1:9" ht="36" customHeight="1">
      <c r="A69" s="4"/>
      <c r="B69" s="1">
        <v>64</v>
      </c>
      <c r="C69" s="1" t="s">
        <v>86</v>
      </c>
      <c r="D69" s="2" t="s">
        <v>12</v>
      </c>
      <c r="E69" s="2">
        <v>50</v>
      </c>
      <c r="F69" s="3">
        <f t="shared" si="1"/>
        <v>30</v>
      </c>
      <c r="G69" s="3">
        <v>0</v>
      </c>
      <c r="H69" s="3">
        <v>0</v>
      </c>
      <c r="I69" s="3">
        <v>30</v>
      </c>
    </row>
    <row r="70" spans="1:9" ht="36" customHeight="1">
      <c r="A70" s="4"/>
      <c r="B70" s="1">
        <v>65</v>
      </c>
      <c r="C70" s="1" t="s">
        <v>87</v>
      </c>
      <c r="D70" s="2" t="s">
        <v>12</v>
      </c>
      <c r="E70" s="2">
        <v>68</v>
      </c>
      <c r="F70" s="3">
        <f t="shared" si="1"/>
        <v>8</v>
      </c>
      <c r="G70" s="3">
        <v>0</v>
      </c>
      <c r="H70" s="3">
        <v>0</v>
      </c>
      <c r="I70" s="3">
        <v>8</v>
      </c>
    </row>
    <row r="71" spans="1:9" ht="36" customHeight="1">
      <c r="A71" s="4"/>
      <c r="B71" s="1">
        <v>66</v>
      </c>
      <c r="C71" s="1" t="s">
        <v>88</v>
      </c>
      <c r="D71" s="2" t="s">
        <v>89</v>
      </c>
      <c r="E71" s="2">
        <v>94</v>
      </c>
      <c r="F71" s="3">
        <f t="shared" si="1"/>
        <v>1</v>
      </c>
      <c r="G71" s="3">
        <v>0</v>
      </c>
      <c r="H71" s="3">
        <v>1</v>
      </c>
      <c r="I71" s="3">
        <v>0</v>
      </c>
    </row>
    <row r="72" spans="1:9" ht="36" customHeight="1">
      <c r="A72" s="4"/>
      <c r="B72" s="1">
        <v>67</v>
      </c>
      <c r="C72" s="1" t="s">
        <v>90</v>
      </c>
      <c r="D72" s="2" t="s">
        <v>89</v>
      </c>
      <c r="E72" s="2">
        <v>65</v>
      </c>
      <c r="F72" s="3">
        <f t="shared" si="1"/>
        <v>20</v>
      </c>
      <c r="G72" s="3">
        <v>0</v>
      </c>
      <c r="H72" s="3">
        <v>20</v>
      </c>
      <c r="I72" s="3">
        <v>0</v>
      </c>
    </row>
    <row r="73" spans="1:9" ht="36" customHeight="1">
      <c r="A73" s="4"/>
      <c r="B73" s="1">
        <v>68</v>
      </c>
      <c r="C73" s="1" t="s">
        <v>91</v>
      </c>
      <c r="D73" s="2" t="s">
        <v>12</v>
      </c>
      <c r="E73" s="2">
        <v>102</v>
      </c>
      <c r="F73" s="3">
        <f t="shared" si="1"/>
        <v>1</v>
      </c>
      <c r="G73" s="3">
        <v>0</v>
      </c>
      <c r="H73" s="3">
        <v>1</v>
      </c>
      <c r="I73" s="3">
        <v>0</v>
      </c>
    </row>
    <row r="74" spans="1:9" ht="36" customHeight="1">
      <c r="A74" s="4"/>
      <c r="B74" s="1">
        <v>69</v>
      </c>
      <c r="C74" s="1" t="s">
        <v>92</v>
      </c>
      <c r="D74" s="2" t="s">
        <v>93</v>
      </c>
      <c r="E74" s="2">
        <v>46</v>
      </c>
      <c r="F74" s="3">
        <f t="shared" si="1"/>
        <v>4</v>
      </c>
      <c r="G74" s="3">
        <v>0</v>
      </c>
      <c r="H74" s="3">
        <v>4</v>
      </c>
      <c r="I74" s="3">
        <v>0</v>
      </c>
    </row>
    <row r="75" spans="1:9" ht="36" customHeight="1">
      <c r="A75" s="4"/>
      <c r="B75" s="1">
        <v>70</v>
      </c>
      <c r="C75" s="1" t="s">
        <v>94</v>
      </c>
      <c r="D75" s="2" t="s">
        <v>93</v>
      </c>
      <c r="E75" s="2">
        <v>70</v>
      </c>
      <c r="F75" s="3">
        <f t="shared" si="1"/>
        <v>5</v>
      </c>
      <c r="G75" s="3">
        <v>0</v>
      </c>
      <c r="H75" s="3">
        <v>0</v>
      </c>
      <c r="I75" s="3">
        <v>5</v>
      </c>
    </row>
    <row r="76" spans="1:9" ht="36" customHeight="1">
      <c r="A76" s="4"/>
      <c r="B76" s="1">
        <v>71</v>
      </c>
      <c r="C76" s="1" t="s">
        <v>95</v>
      </c>
      <c r="D76" s="2" t="s">
        <v>32</v>
      </c>
      <c r="E76" s="2">
        <v>85</v>
      </c>
      <c r="F76" s="3">
        <f t="shared" si="1"/>
        <v>2</v>
      </c>
      <c r="G76" s="3">
        <v>0</v>
      </c>
      <c r="H76" s="3">
        <v>0</v>
      </c>
      <c r="I76" s="3">
        <v>2</v>
      </c>
    </row>
    <row r="77" spans="1:9" ht="36" customHeight="1">
      <c r="A77" s="4"/>
      <c r="B77" s="1">
        <v>72</v>
      </c>
      <c r="C77" s="1" t="s">
        <v>96</v>
      </c>
      <c r="D77" s="2" t="s">
        <v>32</v>
      </c>
      <c r="E77" s="2">
        <v>111</v>
      </c>
      <c r="F77" s="3">
        <f t="shared" si="1"/>
        <v>6</v>
      </c>
      <c r="G77" s="3">
        <v>0</v>
      </c>
      <c r="H77" s="3">
        <v>1</v>
      </c>
      <c r="I77" s="3">
        <v>5</v>
      </c>
    </row>
    <row r="78" spans="1:9" ht="36" customHeight="1">
      <c r="A78" s="4"/>
      <c r="B78" s="1">
        <v>73</v>
      </c>
      <c r="C78" s="1" t="s">
        <v>97</v>
      </c>
      <c r="D78" s="2" t="s">
        <v>32</v>
      </c>
      <c r="E78" s="2">
        <v>395</v>
      </c>
      <c r="F78" s="3">
        <f t="shared" si="1"/>
        <v>2</v>
      </c>
      <c r="G78" s="3">
        <v>0</v>
      </c>
      <c r="H78" s="3">
        <v>0</v>
      </c>
      <c r="I78" s="3">
        <v>2</v>
      </c>
    </row>
    <row r="79" spans="1:9" ht="36" customHeight="1">
      <c r="A79" s="4"/>
      <c r="B79" s="1">
        <v>74</v>
      </c>
      <c r="C79" s="1" t="s">
        <v>98</v>
      </c>
      <c r="D79" s="2" t="s">
        <v>32</v>
      </c>
      <c r="E79" s="2">
        <v>188</v>
      </c>
      <c r="F79" s="3">
        <f t="shared" si="1"/>
        <v>2</v>
      </c>
      <c r="G79" s="3">
        <v>0</v>
      </c>
      <c r="H79" s="3">
        <v>0</v>
      </c>
      <c r="I79" s="3">
        <v>2</v>
      </c>
    </row>
    <row r="80" spans="1:9" ht="36" customHeight="1">
      <c r="A80" s="4"/>
      <c r="B80" s="1">
        <v>75</v>
      </c>
      <c r="C80" s="1" t="s">
        <v>99</v>
      </c>
      <c r="D80" s="2" t="s">
        <v>32</v>
      </c>
      <c r="E80" s="2">
        <v>99</v>
      </c>
      <c r="F80" s="3">
        <f t="shared" si="1"/>
        <v>5</v>
      </c>
      <c r="G80" s="3">
        <v>0</v>
      </c>
      <c r="H80" s="3">
        <v>0</v>
      </c>
      <c r="I80" s="3">
        <v>5</v>
      </c>
    </row>
    <row r="81" spans="1:9" ht="36" customHeight="1">
      <c r="A81" s="4"/>
      <c r="B81" s="1">
        <v>76</v>
      </c>
      <c r="C81" s="1" t="s">
        <v>100</v>
      </c>
      <c r="D81" s="2" t="s">
        <v>32</v>
      </c>
      <c r="E81" s="2">
        <v>137</v>
      </c>
      <c r="F81" s="3">
        <f t="shared" si="1"/>
        <v>2</v>
      </c>
      <c r="G81" s="3">
        <v>0</v>
      </c>
      <c r="H81" s="3">
        <v>2</v>
      </c>
      <c r="I81" s="3">
        <v>0</v>
      </c>
    </row>
    <row r="82" spans="1:9" ht="36" customHeight="1">
      <c r="A82" s="4"/>
      <c r="B82" s="1">
        <v>77</v>
      </c>
      <c r="C82" s="1" t="s">
        <v>101</v>
      </c>
      <c r="D82" s="2" t="s">
        <v>32</v>
      </c>
      <c r="E82" s="2">
        <v>66</v>
      </c>
      <c r="F82" s="3">
        <f t="shared" ref="F82:F113" si="2">G82+H82+I82</f>
        <v>5</v>
      </c>
      <c r="G82" s="3">
        <v>0</v>
      </c>
      <c r="H82" s="3">
        <v>0</v>
      </c>
      <c r="I82" s="3">
        <v>5</v>
      </c>
    </row>
    <row r="83" spans="1:9" ht="36" customHeight="1">
      <c r="A83" s="4" t="s">
        <v>102</v>
      </c>
      <c r="B83" s="1">
        <v>78</v>
      </c>
      <c r="C83" s="1" t="s">
        <v>103</v>
      </c>
      <c r="D83" s="2" t="s">
        <v>12</v>
      </c>
      <c r="E83" s="2">
        <v>450</v>
      </c>
      <c r="F83" s="3">
        <v>5</v>
      </c>
      <c r="G83" s="3">
        <v>2</v>
      </c>
      <c r="H83" s="3">
        <v>0</v>
      </c>
      <c r="I83" s="3">
        <v>3</v>
      </c>
    </row>
    <row r="84" spans="1:9" ht="36" customHeight="1">
      <c r="A84" s="4"/>
      <c r="B84" s="1">
        <v>79</v>
      </c>
      <c r="C84" s="1" t="s">
        <v>104</v>
      </c>
      <c r="D84" s="2" t="s">
        <v>12</v>
      </c>
      <c r="E84" s="2">
        <v>38</v>
      </c>
      <c r="F84" s="3">
        <v>3</v>
      </c>
      <c r="G84" s="3">
        <v>0</v>
      </c>
      <c r="H84" s="3">
        <v>0</v>
      </c>
      <c r="I84" s="3">
        <v>3</v>
      </c>
    </row>
    <row r="85" spans="1:9" ht="36" customHeight="1">
      <c r="A85" s="4"/>
      <c r="B85" s="1">
        <v>80</v>
      </c>
      <c r="C85" s="1" t="s">
        <v>105</v>
      </c>
      <c r="D85" s="2" t="s">
        <v>12</v>
      </c>
      <c r="E85" s="2">
        <v>245</v>
      </c>
      <c r="F85" s="3">
        <v>17</v>
      </c>
      <c r="G85" s="3">
        <v>0</v>
      </c>
      <c r="H85" s="3">
        <v>17</v>
      </c>
      <c r="I85" s="3">
        <v>0</v>
      </c>
    </row>
    <row r="86" spans="1:9" ht="36" customHeight="1">
      <c r="A86" s="4"/>
      <c r="B86" s="1">
        <v>81</v>
      </c>
      <c r="C86" s="1" t="s">
        <v>106</v>
      </c>
      <c r="D86" s="2" t="s">
        <v>12</v>
      </c>
      <c r="E86" s="2">
        <v>85</v>
      </c>
      <c r="F86" s="3">
        <v>1</v>
      </c>
      <c r="G86" s="3">
        <v>0</v>
      </c>
      <c r="H86" s="3">
        <v>1</v>
      </c>
      <c r="I86" s="3">
        <v>0</v>
      </c>
    </row>
    <row r="87" spans="1:9" ht="36" customHeight="1">
      <c r="A87" s="4"/>
      <c r="B87" s="1">
        <v>82</v>
      </c>
      <c r="C87" s="1" t="s">
        <v>107</v>
      </c>
      <c r="D87" s="2" t="s">
        <v>12</v>
      </c>
      <c r="E87" s="2">
        <v>169</v>
      </c>
      <c r="F87" s="3">
        <v>20</v>
      </c>
      <c r="G87" s="3">
        <v>0</v>
      </c>
      <c r="H87" s="3">
        <v>5</v>
      </c>
      <c r="I87" s="3">
        <v>15</v>
      </c>
    </row>
    <row r="88" spans="1:9" ht="36" customHeight="1">
      <c r="A88" s="4"/>
      <c r="B88" s="1">
        <v>83</v>
      </c>
      <c r="C88" s="1" t="s">
        <v>108</v>
      </c>
      <c r="D88" s="2" t="s">
        <v>12</v>
      </c>
      <c r="E88" s="2">
        <v>120</v>
      </c>
      <c r="F88" s="3">
        <v>5</v>
      </c>
      <c r="G88" s="3">
        <v>0</v>
      </c>
      <c r="H88" s="3">
        <v>0</v>
      </c>
      <c r="I88" s="3">
        <v>5</v>
      </c>
    </row>
    <row r="89" spans="1:9" ht="36" customHeight="1">
      <c r="A89" s="4"/>
      <c r="B89" s="1">
        <v>84</v>
      </c>
      <c r="C89" s="1" t="s">
        <v>109</v>
      </c>
      <c r="D89" s="2" t="s">
        <v>12</v>
      </c>
      <c r="E89" s="2">
        <v>123</v>
      </c>
      <c r="F89" s="3">
        <v>1</v>
      </c>
      <c r="G89" s="3">
        <v>0</v>
      </c>
      <c r="H89" s="3">
        <v>1</v>
      </c>
      <c r="I89" s="3">
        <v>0</v>
      </c>
    </row>
    <row r="90" spans="1:9" ht="36" customHeight="1">
      <c r="A90" s="4"/>
      <c r="B90" s="1">
        <v>85</v>
      </c>
      <c r="C90" s="1" t="s">
        <v>110</v>
      </c>
      <c r="D90" s="2" t="s">
        <v>12</v>
      </c>
      <c r="E90" s="2">
        <v>71</v>
      </c>
      <c r="F90" s="3">
        <v>4</v>
      </c>
      <c r="G90" s="3">
        <v>0</v>
      </c>
      <c r="H90" s="3">
        <v>4</v>
      </c>
      <c r="I90" s="3">
        <v>0</v>
      </c>
    </row>
    <row r="91" spans="1:9" ht="36" customHeight="1">
      <c r="A91" s="4"/>
      <c r="B91" s="1">
        <v>86</v>
      </c>
      <c r="C91" s="1" t="s">
        <v>111</v>
      </c>
      <c r="D91" s="2" t="s">
        <v>12</v>
      </c>
      <c r="E91" s="2">
        <v>88</v>
      </c>
      <c r="F91" s="3">
        <v>2</v>
      </c>
      <c r="G91" s="3">
        <v>0</v>
      </c>
      <c r="H91" s="3">
        <v>0</v>
      </c>
      <c r="I91" s="3">
        <v>2</v>
      </c>
    </row>
    <row r="92" spans="1:9" ht="36" customHeight="1">
      <c r="A92" s="4"/>
      <c r="B92" s="1">
        <v>87</v>
      </c>
      <c r="C92" s="1" t="s">
        <v>112</v>
      </c>
      <c r="D92" s="2" t="s">
        <v>12</v>
      </c>
      <c r="E92" s="2">
        <v>80</v>
      </c>
      <c r="F92" s="3">
        <v>1</v>
      </c>
      <c r="G92" s="3">
        <v>0</v>
      </c>
      <c r="H92" s="3">
        <v>1</v>
      </c>
      <c r="I92" s="3">
        <v>0</v>
      </c>
    </row>
    <row r="93" spans="1:9" ht="36" customHeight="1">
      <c r="A93" s="4"/>
      <c r="B93" s="1">
        <v>88</v>
      </c>
      <c r="C93" s="1" t="s">
        <v>113</v>
      </c>
      <c r="D93" s="2" t="s">
        <v>12</v>
      </c>
      <c r="E93" s="2">
        <v>92</v>
      </c>
      <c r="F93" s="3">
        <v>1</v>
      </c>
      <c r="G93" s="3">
        <v>0</v>
      </c>
      <c r="H93" s="3">
        <v>0</v>
      </c>
      <c r="I93" s="3">
        <v>1</v>
      </c>
    </row>
    <row r="94" spans="1:9" ht="36" customHeight="1">
      <c r="A94" s="4"/>
      <c r="B94" s="1">
        <v>89</v>
      </c>
      <c r="C94" s="1" t="s">
        <v>114</v>
      </c>
      <c r="D94" s="2" t="s">
        <v>12</v>
      </c>
      <c r="E94" s="2">
        <v>45</v>
      </c>
      <c r="F94" s="3">
        <v>2</v>
      </c>
      <c r="G94" s="3">
        <v>0</v>
      </c>
      <c r="H94" s="3">
        <v>0</v>
      </c>
      <c r="I94" s="3">
        <v>2</v>
      </c>
    </row>
    <row r="95" spans="1:9" ht="36" customHeight="1">
      <c r="A95" s="4"/>
      <c r="B95" s="1">
        <v>90</v>
      </c>
      <c r="C95" s="1" t="s">
        <v>115</v>
      </c>
      <c r="D95" s="2" t="s">
        <v>12</v>
      </c>
      <c r="E95" s="2">
        <v>50</v>
      </c>
      <c r="F95" s="3">
        <v>5</v>
      </c>
      <c r="G95" s="3">
        <v>0</v>
      </c>
      <c r="H95" s="3">
        <v>0</v>
      </c>
      <c r="I95" s="3">
        <v>5</v>
      </c>
    </row>
    <row r="96" spans="1:9" ht="36" customHeight="1">
      <c r="A96" s="4"/>
      <c r="B96" s="1">
        <v>91</v>
      </c>
      <c r="C96" s="1" t="s">
        <v>116</v>
      </c>
      <c r="D96" s="2" t="s">
        <v>12</v>
      </c>
      <c r="E96" s="2">
        <v>370</v>
      </c>
      <c r="F96" s="3">
        <v>80</v>
      </c>
      <c r="G96" s="3">
        <v>10</v>
      </c>
      <c r="H96" s="3">
        <v>10</v>
      </c>
      <c r="I96" s="3">
        <v>60</v>
      </c>
    </row>
    <row r="97" spans="1:9" ht="36" customHeight="1">
      <c r="A97" s="4"/>
      <c r="B97" s="1">
        <v>92</v>
      </c>
      <c r="C97" s="1" t="s">
        <v>117</v>
      </c>
      <c r="D97" s="2" t="s">
        <v>12</v>
      </c>
      <c r="E97" s="2">
        <v>291</v>
      </c>
      <c r="F97" s="3">
        <v>3</v>
      </c>
      <c r="G97" s="3">
        <v>0</v>
      </c>
      <c r="H97" s="3">
        <v>3</v>
      </c>
      <c r="I97" s="3">
        <v>0</v>
      </c>
    </row>
    <row r="98" spans="1:9" ht="36" customHeight="1">
      <c r="A98" s="4"/>
      <c r="B98" s="1">
        <v>93</v>
      </c>
      <c r="C98" s="1" t="s">
        <v>118</v>
      </c>
      <c r="D98" s="2" t="s">
        <v>12</v>
      </c>
      <c r="E98" s="2">
        <v>66</v>
      </c>
      <c r="F98" s="3">
        <v>5</v>
      </c>
      <c r="G98" s="3">
        <v>3</v>
      </c>
      <c r="H98" s="3">
        <v>2</v>
      </c>
      <c r="I98" s="3">
        <v>0</v>
      </c>
    </row>
    <row r="99" spans="1:9" ht="36" customHeight="1">
      <c r="A99" s="4"/>
      <c r="B99" s="1">
        <v>94</v>
      </c>
      <c r="C99" s="1" t="s">
        <v>119</v>
      </c>
      <c r="D99" s="2" t="s">
        <v>12</v>
      </c>
      <c r="E99" s="2">
        <v>37</v>
      </c>
      <c r="F99" s="3">
        <v>1</v>
      </c>
      <c r="G99" s="3">
        <v>0</v>
      </c>
      <c r="H99" s="3">
        <v>0</v>
      </c>
      <c r="I99" s="3">
        <v>1</v>
      </c>
    </row>
    <row r="100" spans="1:9" ht="36" customHeight="1">
      <c r="A100" s="4"/>
      <c r="B100" s="1">
        <v>95</v>
      </c>
      <c r="C100" s="1" t="s">
        <v>120</v>
      </c>
      <c r="D100" s="2" t="s">
        <v>12</v>
      </c>
      <c r="E100" s="2">
        <v>100</v>
      </c>
      <c r="F100" s="3">
        <v>6</v>
      </c>
      <c r="G100" s="3">
        <v>0</v>
      </c>
      <c r="H100" s="3">
        <v>1</v>
      </c>
      <c r="I100" s="3">
        <v>5</v>
      </c>
    </row>
    <row r="101" spans="1:9" ht="36" customHeight="1">
      <c r="A101" s="4"/>
      <c r="B101" s="1">
        <v>96</v>
      </c>
      <c r="C101" s="1" t="s">
        <v>121</v>
      </c>
      <c r="D101" s="2" t="s">
        <v>12</v>
      </c>
      <c r="E101" s="2">
        <v>66</v>
      </c>
      <c r="F101" s="3">
        <v>3</v>
      </c>
      <c r="G101" s="3">
        <v>0</v>
      </c>
      <c r="H101" s="3">
        <v>3</v>
      </c>
      <c r="I101" s="3">
        <v>0</v>
      </c>
    </row>
    <row r="102" spans="1:9" ht="36" customHeight="1">
      <c r="A102" s="4"/>
      <c r="B102" s="1">
        <v>97</v>
      </c>
      <c r="C102" s="1" t="s">
        <v>122</v>
      </c>
      <c r="D102" s="2" t="s">
        <v>123</v>
      </c>
      <c r="E102" s="2">
        <v>40</v>
      </c>
      <c r="F102" s="3">
        <v>2</v>
      </c>
      <c r="G102" s="3">
        <v>0</v>
      </c>
      <c r="H102" s="3">
        <v>2</v>
      </c>
      <c r="I102" s="3">
        <v>0</v>
      </c>
    </row>
    <row r="103" spans="1:9" ht="36" customHeight="1">
      <c r="A103" s="4"/>
      <c r="B103" s="1">
        <v>98</v>
      </c>
      <c r="C103" s="1" t="s">
        <v>124</v>
      </c>
      <c r="D103" s="2" t="s">
        <v>12</v>
      </c>
      <c r="E103" s="2">
        <v>70</v>
      </c>
      <c r="F103" s="3">
        <v>15</v>
      </c>
      <c r="G103" s="3">
        <v>3</v>
      </c>
      <c r="H103" s="3">
        <v>2</v>
      </c>
      <c r="I103" s="3">
        <v>10</v>
      </c>
    </row>
    <row r="104" spans="1:9" ht="36" customHeight="1">
      <c r="A104" s="4"/>
      <c r="B104" s="1">
        <v>99</v>
      </c>
      <c r="C104" s="1" t="s">
        <v>125</v>
      </c>
      <c r="D104" s="2" t="s">
        <v>12</v>
      </c>
      <c r="E104" s="2">
        <v>32</v>
      </c>
      <c r="F104" s="3">
        <v>3</v>
      </c>
      <c r="G104" s="3">
        <v>0</v>
      </c>
      <c r="H104" s="3">
        <v>0</v>
      </c>
      <c r="I104" s="3">
        <v>3</v>
      </c>
    </row>
    <row r="105" spans="1:9" ht="36" customHeight="1">
      <c r="A105" s="4" t="s">
        <v>126</v>
      </c>
      <c r="B105" s="1">
        <v>100</v>
      </c>
      <c r="C105" s="1" t="s">
        <v>127</v>
      </c>
      <c r="D105" s="2" t="s">
        <v>12</v>
      </c>
      <c r="E105" s="2">
        <v>639</v>
      </c>
      <c r="F105" s="3">
        <f t="shared" ref="F105:F117" si="3">G105+H105+I105</f>
        <v>6</v>
      </c>
      <c r="G105" s="3">
        <v>3</v>
      </c>
      <c r="H105" s="3">
        <v>0</v>
      </c>
      <c r="I105" s="3">
        <v>3</v>
      </c>
    </row>
    <row r="106" spans="1:9" ht="36" customHeight="1">
      <c r="A106" s="4"/>
      <c r="B106" s="1">
        <v>101</v>
      </c>
      <c r="C106" s="1" t="s">
        <v>128</v>
      </c>
      <c r="D106" s="2" t="s">
        <v>12</v>
      </c>
      <c r="E106" s="2">
        <v>1417</v>
      </c>
      <c r="F106" s="3">
        <f t="shared" si="3"/>
        <v>7</v>
      </c>
      <c r="G106" s="3">
        <v>4</v>
      </c>
      <c r="H106" s="3">
        <v>3</v>
      </c>
      <c r="I106" s="3">
        <v>0</v>
      </c>
    </row>
    <row r="107" spans="1:9" ht="36" customHeight="1">
      <c r="A107" s="4"/>
      <c r="B107" s="1">
        <v>102</v>
      </c>
      <c r="C107" s="1" t="s">
        <v>129</v>
      </c>
      <c r="D107" s="2" t="s">
        <v>12</v>
      </c>
      <c r="E107" s="2">
        <v>184</v>
      </c>
      <c r="F107" s="3">
        <f t="shared" si="3"/>
        <v>1</v>
      </c>
      <c r="G107" s="3">
        <v>1</v>
      </c>
      <c r="H107" s="3">
        <v>0</v>
      </c>
      <c r="I107" s="3">
        <v>0</v>
      </c>
    </row>
    <row r="108" spans="1:9" ht="36" customHeight="1">
      <c r="A108" s="4"/>
      <c r="B108" s="1">
        <v>103</v>
      </c>
      <c r="C108" s="1" t="s">
        <v>130</v>
      </c>
      <c r="D108" s="2" t="s">
        <v>12</v>
      </c>
      <c r="E108" s="2">
        <v>63</v>
      </c>
      <c r="F108" s="3">
        <f t="shared" si="3"/>
        <v>20</v>
      </c>
      <c r="G108" s="3">
        <v>0</v>
      </c>
      <c r="H108" s="3">
        <v>0</v>
      </c>
      <c r="I108" s="3">
        <v>20</v>
      </c>
    </row>
    <row r="109" spans="1:9" ht="36" customHeight="1">
      <c r="A109" s="4"/>
      <c r="B109" s="1">
        <v>104</v>
      </c>
      <c r="C109" s="1" t="s">
        <v>131</v>
      </c>
      <c r="D109" s="2" t="s">
        <v>12</v>
      </c>
      <c r="E109" s="2">
        <v>65</v>
      </c>
      <c r="F109" s="3">
        <f t="shared" si="3"/>
        <v>54</v>
      </c>
      <c r="G109" s="3">
        <v>2</v>
      </c>
      <c r="H109" s="3">
        <v>2</v>
      </c>
      <c r="I109" s="3">
        <v>50</v>
      </c>
    </row>
    <row r="110" spans="1:9" ht="36" customHeight="1">
      <c r="A110" s="4"/>
      <c r="B110" s="1">
        <v>105</v>
      </c>
      <c r="C110" s="1" t="s">
        <v>132</v>
      </c>
      <c r="D110" s="2" t="s">
        <v>32</v>
      </c>
      <c r="E110" s="2">
        <v>26</v>
      </c>
      <c r="F110" s="3">
        <f t="shared" si="3"/>
        <v>2</v>
      </c>
      <c r="G110" s="3">
        <v>0</v>
      </c>
      <c r="H110" s="3">
        <v>0</v>
      </c>
      <c r="I110" s="3">
        <v>2</v>
      </c>
    </row>
    <row r="111" spans="1:9" ht="36" customHeight="1">
      <c r="A111" s="4"/>
      <c r="B111" s="1">
        <v>106</v>
      </c>
      <c r="C111" s="1" t="s">
        <v>133</v>
      </c>
      <c r="D111" s="2" t="s">
        <v>12</v>
      </c>
      <c r="E111" s="2">
        <v>1069</v>
      </c>
      <c r="F111" s="3">
        <f t="shared" si="3"/>
        <v>12</v>
      </c>
      <c r="G111" s="3">
        <v>5</v>
      </c>
      <c r="H111" s="3">
        <v>7</v>
      </c>
      <c r="I111" s="3">
        <v>0</v>
      </c>
    </row>
    <row r="112" spans="1:9" ht="36" customHeight="1">
      <c r="A112" s="4" t="s">
        <v>134</v>
      </c>
      <c r="B112" s="1">
        <v>107</v>
      </c>
      <c r="C112" s="1" t="s">
        <v>135</v>
      </c>
      <c r="D112" s="2" t="s">
        <v>12</v>
      </c>
      <c r="E112" s="2">
        <v>683</v>
      </c>
      <c r="F112" s="3">
        <f t="shared" si="3"/>
        <v>3</v>
      </c>
      <c r="G112" s="3">
        <v>3</v>
      </c>
      <c r="H112" s="3">
        <v>0</v>
      </c>
      <c r="I112" s="3">
        <v>0</v>
      </c>
    </row>
    <row r="113" spans="1:9" ht="36" customHeight="1">
      <c r="A113" s="4"/>
      <c r="B113" s="1">
        <v>108</v>
      </c>
      <c r="C113" s="1" t="s">
        <v>136</v>
      </c>
      <c r="D113" s="2" t="s">
        <v>12</v>
      </c>
      <c r="E113" s="2">
        <v>171</v>
      </c>
      <c r="F113" s="3">
        <f t="shared" si="3"/>
        <v>2</v>
      </c>
      <c r="G113" s="3">
        <v>0</v>
      </c>
      <c r="H113" s="3">
        <v>2</v>
      </c>
      <c r="I113" s="3">
        <v>0</v>
      </c>
    </row>
    <row r="114" spans="1:9" ht="36" customHeight="1">
      <c r="A114" s="4"/>
      <c r="B114" s="1">
        <v>109</v>
      </c>
      <c r="C114" s="1" t="s">
        <v>137</v>
      </c>
      <c r="D114" s="2" t="s">
        <v>12</v>
      </c>
      <c r="E114" s="2">
        <v>102</v>
      </c>
      <c r="F114" s="3">
        <f t="shared" si="3"/>
        <v>2</v>
      </c>
      <c r="G114" s="3">
        <v>0</v>
      </c>
      <c r="H114" s="3">
        <v>2</v>
      </c>
      <c r="I114" s="3">
        <v>0</v>
      </c>
    </row>
    <row r="115" spans="1:9" ht="36" customHeight="1">
      <c r="A115" s="4"/>
      <c r="B115" s="1">
        <v>110</v>
      </c>
      <c r="C115" s="1" t="s">
        <v>138</v>
      </c>
      <c r="D115" s="2" t="s">
        <v>12</v>
      </c>
      <c r="E115" s="2">
        <v>80</v>
      </c>
      <c r="F115" s="3">
        <f t="shared" si="3"/>
        <v>2</v>
      </c>
      <c r="G115" s="3">
        <v>0</v>
      </c>
      <c r="H115" s="3">
        <v>2</v>
      </c>
      <c r="I115" s="3">
        <v>0</v>
      </c>
    </row>
    <row r="116" spans="1:9" ht="36" customHeight="1">
      <c r="A116" s="4"/>
      <c r="B116" s="1">
        <v>111</v>
      </c>
      <c r="C116" s="1" t="s">
        <v>139</v>
      </c>
      <c r="D116" s="2" t="s">
        <v>12</v>
      </c>
      <c r="E116" s="2">
        <v>64</v>
      </c>
      <c r="F116" s="3">
        <f t="shared" si="3"/>
        <v>1</v>
      </c>
      <c r="G116" s="3">
        <v>1</v>
      </c>
      <c r="H116" s="3">
        <v>0</v>
      </c>
      <c r="I116" s="3">
        <v>0</v>
      </c>
    </row>
    <row r="117" spans="1:9" ht="36" customHeight="1">
      <c r="A117" s="4"/>
      <c r="B117" s="1">
        <v>112</v>
      </c>
      <c r="C117" s="1" t="s">
        <v>140</v>
      </c>
      <c r="D117" s="2" t="s">
        <v>12</v>
      </c>
      <c r="E117" s="2">
        <v>63</v>
      </c>
      <c r="F117" s="3">
        <f t="shared" si="3"/>
        <v>1</v>
      </c>
      <c r="G117" s="3">
        <v>1</v>
      </c>
      <c r="H117" s="3">
        <v>0</v>
      </c>
      <c r="I117" s="3">
        <v>0</v>
      </c>
    </row>
    <row r="118" spans="1:9">
      <c r="A118" s="13" t="s">
        <v>142</v>
      </c>
      <c r="B118" s="13"/>
      <c r="C118" s="13"/>
      <c r="D118" s="13"/>
      <c r="E118" s="14">
        <f>SUM(E6:E117)</f>
        <v>26496</v>
      </c>
      <c r="F118" s="14">
        <f>SUM(F6:F117)</f>
        <v>2160</v>
      </c>
      <c r="G118" s="14">
        <f t="shared" ref="G118:I118" si="4">SUM(G6:G117)</f>
        <v>74</v>
      </c>
      <c r="H118" s="14">
        <f t="shared" si="4"/>
        <v>296</v>
      </c>
      <c r="I118" s="14">
        <f t="shared" si="4"/>
        <v>1790</v>
      </c>
    </row>
  </sheetData>
  <mergeCells count="19">
    <mergeCell ref="A118:D118"/>
    <mergeCell ref="B1:I1"/>
    <mergeCell ref="F2:I2"/>
    <mergeCell ref="B2:B5"/>
    <mergeCell ref="C2:C5"/>
    <mergeCell ref="D2:D5"/>
    <mergeCell ref="E2:E5"/>
    <mergeCell ref="F3:F5"/>
    <mergeCell ref="G3:G5"/>
    <mergeCell ref="H3:H5"/>
    <mergeCell ref="I3:I5"/>
    <mergeCell ref="A34:A45"/>
    <mergeCell ref="A112:A117"/>
    <mergeCell ref="A18:A33"/>
    <mergeCell ref="A105:A111"/>
    <mergeCell ref="A2:A5"/>
    <mergeCell ref="A6:A17"/>
    <mergeCell ref="A83:A104"/>
    <mergeCell ref="A46:A82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Yozosoft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Microsoft</cp:lastModifiedBy>
  <cp:revision>0</cp:revision>
  <dcterms:created xsi:type="dcterms:W3CDTF">2020-05-08T14:04:00Z</dcterms:created>
  <dcterms:modified xsi:type="dcterms:W3CDTF">2022-07-28T00:38:03Z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